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<sst xmlns="http://schemas.openxmlformats.org/spreadsheetml/2006/main" count="27" uniqueCount="27">
  <si>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</si>
  <si>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CSP010</t>
  </si>
  <si>
    <t xml:space="preserve">Ud</t>
  </si>
  <si>
    <t xml:space="preserve">Armadura de reforço PSB "PEIKKO", para ensoleiramento geral.</t>
  </si>
  <si>
    <r>
      <rPr>
        <sz val="8.25"/>
        <color rgb="FF000000"/>
        <rFont val="Arial"/>
        <family val="2"/>
      </rPr>
      <t xml:space="preserve">Armadura de reforço PSB-14/500-5 "PEIKKO" formada por 5 ancoragens com dupla cabeça cónica fabricadas com varões nervurados de aço EN 10080 B 500 B de 14 mm de diâmetro e 500 mm de altura, ligadas por um perfil de montagem S235JR (Fe360), com Avaliação Técnica Europeia ETA 13/0151, para ensoleiramento geral.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</si>
  <si>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</si>
  <si>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</si>
  <si>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</si>
  <si>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</si>
  <si>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</si>
  <si>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</si>
  <si>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mt07pkk010cL1e</t>
  </si>
  <si>
    <t xml:space="preserve">Ud</t>
  </si>
  <si>
    <t xml:space="preserve">Armadura de reforço PSB-14/500-5 "PEIKKO" formada por 5 ancoragens com dupla cabeça cónica fabricadas com varões nervurados de aço EN 10080 B 500 B de 14 mm de diâmetro e 500 mm de altura, ligadas por um perfil de montagem S235JR (Fe360), para incrementar a capacidade por punçoamento de estruturas de betão.</t>
  </si>
  <si>
    <t xml:space="preserve">mt08var050</t>
  </si>
  <si>
    <t xml:space="preserve">kg</t>
  </si>
  <si>
    <t xml:space="preserve">Arame galvanizado para atar, de 1,30 mm de diâmetro.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</si>
  <si>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</si>
  <si>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</si>
  <si>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</si>
  <si>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</si>
  <si>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</si>
  <si>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</si>
  <si>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%</t>
  </si>
  <si>
    <t xml:space="preserve">Custos directos complementares</t>
  </si>
  <si>
    <t xml:space="preserve">Custo de manutenção decenal: 0,78€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</si>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</sst>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3.57" customWidth="1"/>
    <col min="5" max="5" width="80.4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17.68</v>
      </c>
      <c r="H9" s="13">
        <f ca="1">ROUND(INDIRECT(ADDRESS(ROW()+(0), COLUMN()+(-2), 1))*INDIRECT(ADDRESS(ROW()+(0), COLUMN()+(-1), 1)), 2)</f>
        <v>17.68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0.008</v>
      </c>
      <c r="G10" s="17">
        <v>1.5</v>
      </c>
      <c r="H10" s="17">
        <f ca="1">ROUND(INDIRECT(ADDRESS(ROW()+(0), COLUMN()+(-2), 1))*INDIRECT(ADDRESS(ROW()+(0), COLUMN()+(-1), 1)), 2)</f>
        <v>0.01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0.031</v>
      </c>
      <c r="G11" s="17">
        <v>23.64</v>
      </c>
      <c r="H11" s="17">
        <f ca="1">ROUND(INDIRECT(ADDRESS(ROW()+(0), COLUMN()+(-2), 1))*INDIRECT(ADDRESS(ROW()+(0), COLUMN()+(-1), 1)), 2)</f>
        <v>0.73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0.031</v>
      </c>
      <c r="G12" s="21">
        <v>23.07</v>
      </c>
      <c r="H12" s="21">
        <f ca="1">ROUND(INDIRECT(ADDRESS(ROW()+(0), COLUMN()+(-2), 1))*INDIRECT(ADDRESS(ROW()+(0), COLUMN()+(-1), 1)), 2)</f>
        <v>0.72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19.14</v>
      </c>
      <c r="H13" s="24">
        <f ca="1">ROUND(INDIRECT(ADDRESS(ROW()+(0), COLUMN()+(-2), 1))*INDIRECT(ADDRESS(ROW()+(0), COLUMN()+(-1), 1))/100, 2)</f>
        <v>0.38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19.52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